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Contable\"/>
    </mc:Choice>
  </mc:AlternateContent>
  <xr:revisionPtr revIDLastSave="0" documentId="13_ncr:1_{47C02472-65E9-4A3C-A0D0-60CB550D17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<sst xmlns="http://schemas.openxmlformats.org/spreadsheetml/2006/main" count="64" uniqueCount="64">
  <si>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</si>
  <si>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</si>
  <si>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</si>
  <si>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</si>
  <si>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</si>
  <si>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</si>
  <si>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</si>
  <si>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</si>
  <si>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</si>
  <si>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</si>
  <si>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</si>
  <si>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</si>
  <si>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</si>
  <si>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</si>
  <si>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</si>
  <si>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</si>
  <si>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</si>
  <si>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</si>
  <si>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</si>
  <si>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</si>
  <si>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</si>
  <si>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</si>
  <si>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</si>
  <si>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</si>
  <si>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</si>
  <si>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</si>
  <si>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</si>
  <si>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</si>
  <si>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</si>
  <si>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</si>
  <si>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</si>
  <si>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</si>
  <si>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</si>
  <si>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</si>
  <si>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</si>
  <si>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</si>
  <si>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</si>
  <si>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</si>
  <si>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</si>
  <si>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</si>
  <si>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</si>
  <si>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</si>
  <si>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</si>
  <si>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</si>
  <si>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</si>
  <si>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</si>
  <si>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</si>
  <si>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</si>
  <si>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</si>
  <si>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</si>
  <si>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</si>
  <si>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</si>
  <si>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</si>
  <si>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</si>
  <si>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</si>
  <si>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Actividades
Del 1 de Enero al 31 de Diciembre de 2024
(Cifras en Pesos)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</si>
  <si>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</si>
  <si>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</si>
  <si>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</si>
  <si>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          Directora General</t>
  </si>
  <si>
    <t xml:space="preserve">                                                                       C. Marina Anguiano Flores</t>
  </si>
  <si>
    <t>Jefe de Departamento</t>
  </si>
  <si>
    <t xml:space="preserve">                                                      Autorizo:</t>
  </si>
  <si>
    <t xml:space="preserve">        CP Deysi Anel Galván 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</si>
</sst>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704293</xdr:colOff>
      <xdr:row>0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29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view="pageBreakPreview" zoomScale="60" zoomScaleNormal="100" workbookViewId="0">
      <selection activeCell="B75" sqref="B75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7" customWidth="1"/>
    <col min="4" max="4" width="11.8554687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394580.94</v>
      </c>
      <c r="C4" s="14">
        <f>SUM(C5:C11)</f>
        <v>398954.58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38579.94</v>
      </c>
      <c r="C9" s="15">
        <v>1677.58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356001</v>
      </c>
      <c r="C11" s="15">
        <v>397277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12399197.050000001</v>
      </c>
      <c r="C13" s="14">
        <f>SUM(C14:C15)</f>
        <v>12375572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12399197.050000001</v>
      </c>
      <c r="C15" s="15">
        <v>12375572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18750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18750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12812527.99</v>
      </c>
      <c r="C24" s="16">
        <f>SUM(C4+C13+C17)</f>
        <v>12774526.58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10459636.58</v>
      </c>
      <c r="C27" s="14">
        <f>SUM(C28:C30)</f>
        <v>10342465.27</v>
      </c>
      <c r="D27" s="2"/>
    </row>
    <row r="28" spans="1:5" ht="11.25" customHeight="1" x14ac:dyDescent="0.2">
      <c r="A28" s="8" t="s">
        <v>36</v>
      </c>
      <c r="B28" s="15">
        <v>7499224.0999999996</v>
      </c>
      <c r="C28" s="15">
        <v>7578070.4400000004</v>
      </c>
      <c r="D28" s="4">
        <v>5110</v>
      </c>
    </row>
    <row r="29" spans="1:5" ht="11.25" customHeight="1" x14ac:dyDescent="0.2">
      <c r="A29" s="8" t="s">
        <v>16</v>
      </c>
      <c r="B29" s="15">
        <v>788330.54</v>
      </c>
      <c r="C29" s="15">
        <v>702720.14</v>
      </c>
      <c r="D29" s="4">
        <v>5120</v>
      </c>
    </row>
    <row r="30" spans="1:5" ht="11.25" customHeight="1" x14ac:dyDescent="0.2">
      <c r="A30" s="8" t="s">
        <v>17</v>
      </c>
      <c r="B30" s="15">
        <v>2172081.94</v>
      </c>
      <c r="C30" s="15">
        <v>2061674.69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1498881.48</v>
      </c>
      <c r="C32" s="14">
        <f>SUM(C33:C41)</f>
        <v>1667689.63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1498881.48</v>
      </c>
      <c r="C36" s="15">
        <v>1667689.63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150348</v>
      </c>
      <c r="C43" s="14">
        <f>SUM(C44:C46)</f>
        <v>507011.05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150348</v>
      </c>
      <c r="C46" s="15">
        <v>507011.05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10706.09</v>
      </c>
      <c r="C55" s="14">
        <f>SUM(C56:C59)</f>
        <v>10699.14</v>
      </c>
      <c r="D55" s="2"/>
    </row>
    <row r="56" spans="1:5" ht="11.25" customHeight="1" x14ac:dyDescent="0.2">
      <c r="A56" s="8" t="s">
        <v>31</v>
      </c>
      <c r="B56" s="15">
        <v>10706.09</v>
      </c>
      <c r="C56" s="15">
        <v>10699.14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12119572.15</v>
      </c>
      <c r="C64" s="16">
        <f>C61+C55+C48+C43+C32+C27</f>
        <v>12527865.09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692955.83999999985</v>
      </c>
      <c r="C66" s="14">
        <f>C24-C64</f>
        <v>246661.49000000022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7"/>
      <c r="C68" s="17"/>
      <c r="D68" s="2"/>
      <c r="E68" s="1"/>
      <c r="F68" s="1"/>
      <c r="G68" s="1"/>
      <c r="H68" s="1"/>
    </row>
    <row r="69" spans="1:8" ht="13.2" x14ac:dyDescent="0.2">
      <c r="A69" s="11" t="s">
        <v>54</v>
      </c>
    </row>
    <row r="72" spans="1:8" x14ac:dyDescent="0.2">
      <c r="A72" s="1" t="s">
        <v>62</v>
      </c>
      <c r="B72" s="17" t="s">
        <v>56</v>
      </c>
    </row>
    <row r="73" spans="1:8" x14ac:dyDescent="0.2">
      <c r="A73" s="1" t="s">
        <v>57</v>
      </c>
      <c r="B73" s="17" t="s">
        <v>58</v>
      </c>
    </row>
    <row r="74" spans="1:8" x14ac:dyDescent="0.2">
      <c r="A74" s="1" t="s">
        <v>60</v>
      </c>
      <c r="B74" s="17" t="s">
        <v>63</v>
      </c>
    </row>
    <row r="75" spans="1:8" x14ac:dyDescent="0.2">
      <c r="A75" s="1" t="s">
        <v>59</v>
      </c>
      <c r="B75" s="17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2019-05-15T20:49:00Z</cp:lastPrinted>
  <dcterms:created xsi:type="dcterms:W3CDTF">2012-12-11T20:29:16Z</dcterms:created>
  <dcterms:modified xsi:type="dcterms:W3CDTF">2025-01-30T04:50:00Z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